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011"/>
  <workbookPr/>
  <mc:AlternateContent xmlns:mc="http://schemas.openxmlformats.org/markup-compatibility/2006">
    <mc:Choice Requires="x15">
      <x15ac:absPath xmlns:x15ac="http://schemas.microsoft.com/office/spreadsheetml/2010/11/ac" url="/Users/mac/Documents/VCCI/"/>
    </mc:Choice>
  </mc:AlternateContent>
  <bookViews>
    <workbookView xWindow="0" yWindow="0" windowWidth="28800" windowHeight="18000" tabRatio="500"/>
  </bookViews>
  <sheets>
    <sheet name="Sheet1" sheetId="1" r:id="rId1"/>
    <sheet name="DN có hoạt động liên quan" sheetId="5" r:id="rId2"/>
    <sheet name="DN sở hữu ĐS chuyên dùng" sheetId="2" r:id="rId3"/>
    <sheet name="EMS" sheetId="4" r:id="rId4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9" i="1" l="1"/>
  <c r="A3" i="4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20" i="5"/>
  <c r="A21" i="5"/>
  <c r="A22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3" i="5"/>
  <c r="A21" i="1"/>
  <c r="A22" i="1"/>
  <c r="A23" i="1"/>
  <c r="A24" i="1"/>
  <c r="A25" i="1"/>
  <c r="A26" i="1"/>
  <c r="A27" i="1"/>
  <c r="A28" i="1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</calcChain>
</file>

<file path=xl/sharedStrings.xml><?xml version="1.0" encoding="utf-8"?>
<sst xmlns="http://schemas.openxmlformats.org/spreadsheetml/2006/main" count="341" uniqueCount="279">
  <si>
    <t>stt</t>
  </si>
  <si>
    <t>tên</t>
  </si>
  <si>
    <t>địa chỉ</t>
  </si>
  <si>
    <t>sđt</t>
  </si>
  <si>
    <t>email</t>
  </si>
  <si>
    <t xml:space="preserve">fax </t>
  </si>
  <si>
    <t>Phòng 802, 44B Lý Thường Kiệt, Q. Hoàn Kiếm,Hà Nội</t>
  </si>
  <si>
    <t>(024) 39364463</t>
  </si>
  <si>
    <t>(024) 39364464</t>
  </si>
  <si>
    <t>Chi Nhánh Công Ty Cổ Phần Cơ Khí 19/8</t>
  </si>
  <si>
    <t>383 Khu Phố 1,Quốc Lộ 1A, P. An Phú Đông, Q. 12,Tp. Hồ Chí Minh (TPHCM)</t>
  </si>
  <si>
    <t>(028) 37195790</t>
  </si>
  <si>
    <t xml:space="preserve">cokhi19-8@fpt.vn </t>
  </si>
  <si>
    <t xml:space="preserve">CÔNG TY CỔ PHẦN CƠ KHÍ 19-8 </t>
  </si>
  <si>
    <t>Minh Trí - Sóc Sơn - Hà nội</t>
  </si>
  <si>
    <t xml:space="preserve">(84 - 24) 3599 5340 </t>
  </si>
  <si>
    <t>(84 - 24) 3599 5391</t>
  </si>
  <si>
    <t>ntequyen@hcm.vnn.vn</t>
  </si>
  <si>
    <t>N.T.E - Công Ty TNHH Thiết Bị Kỹ Thuật N.T.E</t>
  </si>
  <si>
    <t>193 - 195 Ngô Gia Tự, P. 3, Q. 10, Tp. Hồ Chí Minh
283/48 Cách Mạng Tháng Tám, P. 12, Q. 10,Tp. Hồ Chí Minh (TPHCM)</t>
  </si>
  <si>
    <t>(028) 38622264</t>
  </si>
  <si>
    <t>(028) 62905495</t>
  </si>
  <si>
    <t>Chi Nhánh Công Ty Cổ Phần Xuất Nhập Khẩu Vật Tư Thiết Bị Đường Sắt</t>
  </si>
  <si>
    <t>xkld@fpt.vn</t>
  </si>
  <si>
    <t>132 Lê Duẩn, Q. Hai Bà Trưng,Hà Nội</t>
  </si>
  <si>
    <t>(024) 39425029, 38221690</t>
  </si>
  <si>
    <t>(024) 39420608</t>
  </si>
  <si>
    <t>CÔNG TY CỔ PHẦN THÔNG TIN TÍN HIỆU ĐƯỜNG SẮT ĐÀ NẴNG</t>
  </si>
  <si>
    <t>218 Hải Phòng, Phường Tân Chính, Quận Thanh Khê, Thành phố Đà Nẵng</t>
  </si>
  <si>
    <t>congtyttthdsdanang@gmail.com</t>
  </si>
  <si>
    <t>(0236) 3821 345</t>
  </si>
  <si>
    <t>(0236) 3891 921</t>
  </si>
  <si>
    <t xml:space="preserve">Công ty Cổ phần Thông tin Tín hiệu Đường sắt Vinh </t>
  </si>
  <si>
    <t xml:space="preserve">
25B-Lệ Ninh - Tp Vinh - Nghệ An
Việt nam</t>
  </si>
  <si>
    <t>CÔNG TY THÔNG TIN TÍN HIỆU ĐƯỜNG SẮT HÀ NỘI
Hanoi railway Signal and Telecom Co.Ltd (HASITEC)</t>
  </si>
  <si>
    <t>11 A - Nguyễn Khuyến - Đống Đa - Hà Nội</t>
  </si>
  <si>
    <t>04.37470303 / 2864</t>
  </si>
  <si>
    <t>contact@hasitec.vn</t>
  </si>
  <si>
    <t>Công Ty Cổ Phần Thông Tin Tín Hiệu Đường Sắt Sài Gòn</t>
  </si>
  <si>
    <t>Số 1 Nguyễn Thông, Phường 9, Quận 3, TP.Hồ Chí Minh</t>
  </si>
  <si>
    <t>028 38466484</t>
  </si>
  <si>
    <t xml:space="preserve"> 028 38468701, 028 38466485</t>
  </si>
  <si>
    <t>Công ty Cổ phần Thông tin tín hiệu ĐS Bắc Giang</t>
  </si>
  <si>
    <t>Ngõ 6A, đường Nguyễn Khắc Nhu, phường Trần Nguyên Hãn, thành phố Bắc Giang</t>
  </si>
  <si>
    <t>lienhe@ttthdsbg.vn</t>
  </si>
  <si>
    <t>Công ty AMECO</t>
  </si>
  <si>
    <t>Phòng 2010, Toà nhà Alphanam, 151A Nguyễn Đức Cảnh, Hà Nội</t>
  </si>
  <si>
    <t>project@ameco.com.vn</t>
  </si>
  <si>
    <t>(024) 366 27943</t>
  </si>
  <si>
    <t>(024) 366 27945</t>
  </si>
  <si>
    <t>CÔNG TY CP VIỄN THÔNG - TÍN HIỆU ĐƯỜNG SẮT</t>
  </si>
  <si>
    <t>115 - Đường Định Công - Quận Hoàng Mai - TP Hà Nội</t>
  </si>
  <si>
    <t xml:space="preserve">04.3864.2933 </t>
  </si>
  <si>
    <t xml:space="preserve"> 04.3864.5938 </t>
  </si>
  <si>
    <t xml:space="preserve"> Công ty Cổ phần Đường sắt Quảng Nam - Đà Nẵng</t>
  </si>
  <si>
    <t>196 Hải Phòng, Phường Tân Chính, Quận Thanh Khê, Thành phố Đà Nẵng</t>
  </si>
  <si>
    <t>duongsatqndn196@yahoo.com.vn</t>
  </si>
  <si>
    <t>0511. 3821 785</t>
  </si>
  <si>
    <t>0511. 3893 082</t>
  </si>
  <si>
    <t>CÔNG TY CỔ PHẦN XÂY LẮP VÀ CƠ KHÍ CẦU ĐƯỜNG</t>
  </si>
  <si>
    <t>Số 460 Trần Quý Cáp - Đống Đa - Hà Nội</t>
  </si>
  <si>
    <t>04 37 323 025</t>
  </si>
  <si>
    <t>04 37 473 702 ; Hotline: 0983.949.432 - 0933907250 - 0914437602</t>
  </si>
  <si>
    <t>admin@remecs.com</t>
  </si>
  <si>
    <t>Công ty Cổ phần Đầu tư và Xây dựng Công trình 3</t>
  </si>
  <si>
    <t>136/1 Trần Phú, Phường 4, Quận 5, Tp. Hồ Chí Minh</t>
  </si>
  <si>
    <t xml:space="preserve">84 (8) 38351102 </t>
  </si>
  <si>
    <t xml:space="preserve">84 (8) 38339390 </t>
  </si>
  <si>
    <t>ctcongtrinh3@gmail.com</t>
  </si>
  <si>
    <t>CÔNG TY CỔ PHẦN SÔNG ĐÀ 5</t>
  </si>
  <si>
    <t>Tầng 5, tháp B, tòa nhà HH4, KĐT Sông Đà - Mỹ Đình phường Mỹ Đình 1, quận Nam Từ Liêm, Hà Nội</t>
  </si>
  <si>
    <t>(+84-24) 222 555 86</t>
  </si>
  <si>
    <t xml:space="preserve"> (+84-24) 222 555 58</t>
  </si>
  <si>
    <t>tchc@songda5.com.vn</t>
  </si>
  <si>
    <t>CÔNG TY CỔ PHẦN XÂY DỰNG CÔNG TRÌNH ĐƯỜNG SẮT 796</t>
  </si>
  <si>
    <t>249/1 tổ 4 Khu phố 2 - P. Tân Thới Hiệp - Quận 12 - TP Hồ Chí Minh</t>
  </si>
  <si>
    <t>(08) 37172077</t>
  </si>
  <si>
    <t>(08) 37171826</t>
  </si>
  <si>
    <t>congtycongtrinh796@gmail.com</t>
  </si>
  <si>
    <t>Công ty CP Tư vấn Đầu tư và Xây dựng đường Sắt</t>
  </si>
  <si>
    <t>9 Láng Hạ, Ba Đình - Hà Nội</t>
  </si>
  <si>
    <t>(84-4) 3514 6640</t>
  </si>
  <si>
    <t>(84-4) 3514 6641</t>
  </si>
  <si>
    <t>contact@rcic.vn</t>
  </si>
  <si>
    <t>CÔNG TY TNHH ANH CƯỜNG</t>
  </si>
  <si>
    <t>Nhà LP22, KĐT Nam Thanh, ngõ 219 Trung Kính, Yên Hòa, Cầu Giấy, Hà Nội</t>
  </si>
  <si>
    <t>04.3566 7648</t>
  </si>
  <si>
    <t>04.3566 7649</t>
  </si>
  <si>
    <t>tchcanhcuong@gmail.com</t>
  </si>
  <si>
    <t>Công ty Quản lý đường sắt Hà Hải</t>
  </si>
  <si>
    <t>Ngách 481/69/22 Ngọc Lâm, P. Gia Thụy, Q. Long Biên, Hà Nội</t>
  </si>
  <si>
    <t>Công ty TNHH MTV Quản lý Đường Sắt Hà Lạng</t>
  </si>
  <si>
    <t>Số 6 Nguyễn Khắc Nhu, P. Trần Nguyên Hãn, TP. Bắc Giang, tỉnh Bắc Giang.</t>
  </si>
  <si>
    <t>Công ty TNHH MTV Quản lý Đường sắt Hà Thái</t>
  </si>
  <si>
    <t>đường Phạm Văn Đồng, Xuân Đỉnh, Từ Liêm, Hà Nội.</t>
  </si>
  <si>
    <t>Công ty TNHH MTV Quản lý Đường sắt Vĩnh Phú</t>
  </si>
  <si>
    <t>Phố Kiến Thiết, TP. Việt Trì, Phú Thọ.</t>
  </si>
  <si>
    <t>Công ty TNHH MTV Quản lý Đường sắt Yên Lào</t>
  </si>
  <si>
    <t>197 Trần Hưng Đạo, P. Hồng Hà, TP. Yên Bái, Yên Bái.</t>
  </si>
  <si>
    <t>(029) 3864219</t>
  </si>
  <si>
    <t>Công ty TNHH MTV Quản lý Đường sắt Hà Ninh</t>
  </si>
  <si>
    <t>Trần Huy Liệu, P. Trường Thi, TP. Nam Định, Nam Định.</t>
  </si>
  <si>
    <t>Công ty TNHH MTV Quản lý Đường sắt Thanh Hóa</t>
  </si>
  <si>
    <t>46 đại lộ Lê Lợi, TP. Thanh Hóa.</t>
  </si>
  <si>
    <t>Công ty TNHH MTV Quản lý Đường sắt Nghệ Tĩnh</t>
  </si>
  <si>
    <t>27A Lệ Ninh, TP. Vinh, tỉnh Nghệ An.</t>
  </si>
  <si>
    <t>Công ty TNHH MTV Quản lý Đường sắt Quảng Bình</t>
  </si>
  <si>
    <t>377 Trần Hưng Đạo, Nam Lý, TP. Đồng Hới, Quảng Bình.</t>
  </si>
  <si>
    <t>Công ty TNHH MTV Quản lý Đường sắt Bình Trị  Thiên</t>
  </si>
  <si>
    <t>số 18 Bảo Quốc, TP. Huế., Thừa Thiên Huế</t>
  </si>
  <si>
    <t>Công ty TNHH MTV Quản lý Đường sắt Quảng Nam - Đà Nẵng</t>
  </si>
  <si>
    <t>196 đường Hải Phòng, Q. Thanh Khê, TP. Đà Nẵng.</t>
  </si>
  <si>
    <t>Công ty TNHH MTV Quản lý Đường sắt Nghĩa Bình</t>
  </si>
  <si>
    <t>Số 2 Phó Đức Chính, TP. Quy Nhơn, Bình Định.</t>
  </si>
  <si>
    <t>056-822077</t>
  </si>
  <si>
    <t>Công ty TNHH MTV Quản lý Đường sắt Phú Khánh</t>
  </si>
  <si>
    <t>Số 2 Yersin, TP. Nha Trang,  Khánh Hòa.</t>
  </si>
  <si>
    <t>0583 822607 / 0583 828648</t>
  </si>
  <si>
    <t>Công ty TNHH MTV Quản lý Đường sắt Thuận Hải</t>
  </si>
  <si>
    <t>số 15 đường Minh Mạng, P. Đô Vinh, T.X Phan Rang, Tháp Chàm, Ninh Thuận.</t>
  </si>
  <si>
    <t>068 3888 037</t>
  </si>
  <si>
    <t>Công ty TNHH MTV Quản lý Đường sắt Sài Gòn</t>
  </si>
  <si>
    <t>Số 1 Nguyễn Thông, P.9, Q.3, TP. Hồ Chí Minh.</t>
  </si>
  <si>
    <t>84-8) 39317183-38437052-38437053</t>
  </si>
  <si>
    <t>Công ty CP Cơ khí Đường sắt Đà Nẵng</t>
  </si>
  <si>
    <t>166 đường Hải Phòng, P. Tân Chính, Q. Thanh Khê, TP. Đà Nẵng.</t>
  </si>
  <si>
    <t>Công ty CP Xây lắp và Cơ khí cầu đường</t>
  </si>
  <si>
    <t>460 Trần Quý Cáp, Q. Đống Đa, TP. Hà Nội.</t>
  </si>
  <si>
    <t>Công ty CP Vật liệu Xây dựng Đường sắt phía Nam</t>
  </si>
  <si>
    <t>Công Hải, Thuận Bắc, Ninh Thuận.</t>
  </si>
  <si>
    <t>Công ty CP Đầu tư Thương mại và Dịch vụ Bông Sen Vàng</t>
  </si>
  <si>
    <t>Tầng 3, 50 Võ Thị Sáu, Hai Bà Trưng, Hà Nội</t>
  </si>
  <si>
    <t>0683(870522 - 87053</t>
  </si>
  <si>
    <t>Hội kinh tế vận tải đường sắt việt nam</t>
  </si>
  <si>
    <t>74 Lê Duẩn, Cửa Nam, Hoàn Kiếm, Hà Nội</t>
  </si>
  <si>
    <t>Hiệp hội Doanh nghiệp dịch vụ Logistics</t>
  </si>
  <si>
    <t>Lầu 5, số 3 Nguyễn Tất Thành, Quận 4, HCM</t>
  </si>
  <si>
    <t>083.9433.045</t>
  </si>
  <si>
    <t>083.943.2658</t>
  </si>
  <si>
    <t>viffas-hcm@hcm.fpt.vn</t>
  </si>
  <si>
    <t>CTY TNHH TM VẬN TẢI ĐƯỜNG SẮT NAM VIỆT</t>
  </si>
  <si>
    <t>19/13 Bình Dương 2, Phường An Bình, TP Dĩ An - Tỉnh Bình Dương</t>
  </si>
  <si>
    <t>0650 7307337</t>
  </si>
  <si>
    <t>info@vantainamviet.com</t>
  </si>
  <si>
    <t>CÔNG TY CỔ PHẦN VINALINES LOGITICS VIỆT NAM</t>
  </si>
  <si>
    <t>Phòng 405, tầng 4, tòa nhà Ocean Park, số 1 Đào Duy Anh, Hà Nội.</t>
  </si>
  <si>
    <t>(84-4) 3577 2046</t>
  </si>
  <si>
    <t>info@vinalineslogistics.com.vn</t>
  </si>
  <si>
    <t>08.22168855 - 0650 7307732</t>
  </si>
  <si>
    <t>(84-4) 3577 2047 - (84-4) 3577 2047</t>
  </si>
  <si>
    <t>Tên doanh nghiệp</t>
  </si>
  <si>
    <t>Địa chỉ</t>
  </si>
  <si>
    <t>SĐT</t>
  </si>
  <si>
    <t>Email</t>
  </si>
  <si>
    <t xml:space="preserve">Tổng công ty Bưu điện Việt Nam </t>
  </si>
  <si>
    <t>Số 5 Phạm Hùng, Mỹ Đình 2, 
Q. Nam Từ Liêm,  TP. Hà Nội</t>
  </si>
  <si>
    <t xml:space="preserve">vanphong@vnpost.vn </t>
  </si>
  <si>
    <t>Công ty giấy Bãi Bằng</t>
  </si>
  <si>
    <t>Khu Tầm Vông, Thị Trấn Phong Châu, 
Huyện Phù Ninh, Tỉnh Phú Thọ</t>
  </si>
  <si>
    <t>0210 3829 755</t>
  </si>
  <si>
    <t>Công ty cổ phần Supe phốt phát 
và hóa chất Lâm Thao</t>
  </si>
  <si>
    <t>Thị trấn Lâm Thao, huyện Lâm Thao, 
tỉnh Phú Thọ</t>
  </si>
  <si>
    <t>210.3825139 
210.3825140</t>
  </si>
  <si>
    <t>Công ty cổ phần Logistics Việt Tín</t>
  </si>
  <si>
    <t>Số 348/3 Vĩnh Viễn, Phường 8, Quận 10,
TP HCM</t>
  </si>
  <si>
    <t>0943 511 155</t>
  </si>
  <si>
    <t xml:space="preserve">Công ty TNHH Thương mại 
dịch vụ giao nhận THN
</t>
  </si>
  <si>
    <t xml:space="preserve"> 58 Nguyễn Xí, P.26, Bình Thạnh ,Tp.HCM</t>
  </si>
  <si>
    <t>0908 177 605</t>
  </si>
  <si>
    <t xml:space="preserve"> thihuynh@thnlogistics.com</t>
  </si>
  <si>
    <t xml:space="preserve">Dachser Intelligent  logistics Vietnam </t>
  </si>
  <si>
    <t xml:space="preserve">Phòng 609, 6/F, Tòa nhà CMC, Số 11 Duy Tân, Q. Cầu Giấy, Hà Nội
</t>
  </si>
  <si>
    <t>84 24 7109 9000</t>
  </si>
  <si>
    <t>dachser.hanoi-asl@dachser.com</t>
  </si>
  <si>
    <t>Công ty TNHH DHL - VNPT Express</t>
  </si>
  <si>
    <t>17 Đường Phạm Hùng, Từ Liêm, Hà Nội</t>
  </si>
  <si>
    <t>84.4.3775 3999</t>
  </si>
  <si>
    <t>Công ty TNHH Logistics ITL đường sắt</t>
  </si>
  <si>
    <t>52 Trường Sơn, Phường 2, 
Quận Tân Bình, Hồ Chí Minh.</t>
  </si>
  <si>
    <t>Công ty CP Xi măng Vicem Bút Sơn</t>
  </si>
  <si>
    <t>Xã Thanh Sơn, Huyện Kim Bảng, tỉnh Hà Nam</t>
  </si>
  <si>
    <t>(84-226) 3 851 323
(0226) 3851 323</t>
  </si>
  <si>
    <t xml:space="preserve">Công ty Cổ phần Xi măng Bỉm Sơn </t>
  </si>
  <si>
    <t xml:space="preserve"> Phường Ba Đình, Thị xã Bỉm Sơn, Thanh Hóa</t>
  </si>
  <si>
    <t>(0237)3.824.242</t>
  </si>
  <si>
    <t>contact@ximangbimson.com.vn</t>
  </si>
  <si>
    <t>Công ty CP Xi măng Công Thanh</t>
  </si>
  <si>
    <t>Tân Trường, Hoàng Mai, Nghệ An, Thanh Hoá</t>
  </si>
  <si>
    <t>0237 3977 502</t>
  </si>
  <si>
    <t>Tổng Công ty Công nghiệp 
Xi măng Việt Nam VICEM</t>
  </si>
  <si>
    <t>Số 228 Lê Duẩn, Q. Đống Đa, Hà Nội</t>
  </si>
  <si>
    <t>(04)8.512425
(04)8.519659
(04)8.519661</t>
  </si>
  <si>
    <t>contact@vicem.vn</t>
  </si>
  <si>
    <t>Tập đoàn Công nghiệp Hóa chất 
Việt Nam</t>
  </si>
  <si>
    <t>Số 1A Tràng Tiền, Phan Chu Trinh, Hà Nội</t>
  </si>
  <si>
    <t>Tổng công ty Thép Việt Nam (VNSTELL)</t>
  </si>
  <si>
    <t>Số 91 Láng Hạ, Q. Đống Đa, Hà Nội</t>
  </si>
  <si>
    <t>(84-4) 3.8561767</t>
  </si>
  <si>
    <t>vanphong@vnsteel.vn</t>
  </si>
  <si>
    <t>Tập đoàn công nghiệp Than -
 Khoáng sản Việt Nam</t>
  </si>
  <si>
    <t>Số 226 Lê Duẩn, Q. Đống Đa, Hà Nội</t>
  </si>
  <si>
    <t>Công ty tuyển Than Cửa Ông</t>
  </si>
  <si>
    <t>Phường Cửa Ông, Tp. Cẩm Phả, Tỉnh Quảng Ninh</t>
  </si>
  <si>
    <t>033 3865043</t>
  </si>
  <si>
    <t>Công ty tuyến than Hòn Gai</t>
  </si>
  <si>
    <t>46 Đoàn Thị Điểm, Phường Bạch Đằng, 
Tp. Hạ Long, Tỉnh Quảng Ninh</t>
  </si>
  <si>
    <t>0203 3825 329
(84)33.835246</t>
  </si>
  <si>
    <t>thanhongai@tuyenthanhongai.com.vn / tuyenthanhongai2008@yahoo.com </t>
  </si>
  <si>
    <t>Công ty TNHH Một thành viên Apatit Việt Nam</t>
  </si>
  <si>
    <t>Đại lộ Trần Hưng Đạo, Tổ 19, Phường Bắc 
Cường, Tp. Lào Cai, Tỉnh Lào Cai</t>
  </si>
  <si>
    <t xml:space="preserve"> (84) 0214 3852 252</t>
  </si>
  <si>
    <t>vinaapaco@vinaapaco.com</t>
  </si>
  <si>
    <t>Công ty cổ phần phân lân nung chảy Văn Điển</t>
  </si>
  <si>
    <t xml:space="preserve">Đường Phan Trọng Tuệ, xã Tam Hiệp, 
H. Thanh Trì,Hà Nội </t>
  </si>
  <si>
    <t xml:space="preserve"> 04 3688 4489 </t>
  </si>
  <si>
    <t>Công ty cổ phần phân lân Ninh Bình</t>
  </si>
  <si>
    <t>Xã Ninh An, huyện Hoa Lư, tỉnh Ninh Bình</t>
  </si>
  <si>
    <t>Tổng công ty Tân cảng Sài Gòn</t>
  </si>
  <si>
    <t>722 Điện Biên Phủ, Phường 22, 
Quận Bình Thạ​nh, ​TP. Hồ Chí Minh, Việt Nam​</t>
  </si>
  <si>
    <t>1800 1188</t>
  </si>
  <si>
    <t>marketing@saigonnewport.com.vn</t>
  </si>
  <si>
    <t>STT</t>
  </si>
  <si>
    <t>Văn Phòng Đại Diện - Công Ty Toshiba Asia Pacific</t>
  </si>
  <si>
    <t>CÔNG TY TNHH THIẾT KẾ VÀ XÂY DỰNG ĐẠI PHƯỚC</t>
  </si>
  <si>
    <t>D272, ấp Phước Lý, X. Đại Phước, H. Nhơn Trạch, Đồng Nai</t>
  </si>
  <si>
    <t xml:space="preserve">nguyenthuan98x@gmail.com
</t>
  </si>
  <si>
    <t>CÔNG TY CỔ PHẦN ĐƯỜNG SẮT BÌNH TRỊ THIÊN</t>
  </si>
  <si>
    <t>18 Bảo Quốc, Phường Đúc, Thành Phố Huế, Tỉnh Thùa Thiên Huế.</t>
  </si>
  <si>
    <t>(054) 388 4100.</t>
  </si>
  <si>
    <t>(054) 3883063.</t>
  </si>
  <si>
    <t xml:space="preserve"> info@dsbinhtrithien.vn</t>
  </si>
  <si>
    <t xml:space="preserve"> CÔNG TY CỔ PHẦN BOT ĐƯỜNG VÀO CẢNG PHƯỚC AN (PARBOT).</t>
  </si>
  <si>
    <t>(Nhà văn phòng thuộc Công ty Tín Nghĩa), KCN Nhơn Trạch 3, đường Tôn Đức Thắng, xã Hiệp Phước, huyện Nhơn Trạch, tỉnh Đồng Nai.</t>
  </si>
  <si>
    <t>(123) 456-7890</t>
  </si>
  <si>
    <t>info@parbot.vn</t>
  </si>
  <si>
    <t xml:space="preserve"> CÔNG TY TNHH THƯƠNG MẠI VÀ DỊCH VỤ KỸ THUẬT THÀNH NAM</t>
  </si>
  <si>
    <t>Số 18, ngõ 250/39/50, đường Kim Giang, P.Đại Kim, Q.Hoàng Mai, HN</t>
  </si>
  <si>
    <t>04.668.44.390 - 0904.494.389</t>
  </si>
  <si>
    <t>info@thanhnamme.com.vn</t>
  </si>
  <si>
    <t>Công ty cổ phần Tư vấn Thiết kế GTVT phía Nam (TEDI SOUTH)</t>
  </si>
  <si>
    <t>92 Nam Kỳ Khởi Nghĩa, Q. 1, Thành phố Hồ Chí Minh</t>
  </si>
  <si>
    <t>(84-8) 3829 9988 - 3829 2679</t>
  </si>
  <si>
    <t>(84-8) 38 292 661</t>
  </si>
  <si>
    <t xml:space="preserve"> tedisouth@hcm.vnn.vn</t>
  </si>
  <si>
    <t>04 3941 1811 ; 04-35160437 ;  0913275542</t>
  </si>
  <si>
    <t>04-35160438</t>
  </si>
  <si>
    <t xml:space="preserve"> 043 8730146</t>
  </si>
  <si>
    <t>hanhchinhhahai@gmail.com</t>
  </si>
  <si>
    <t>Công ty Xe lửa Gia Lâm,</t>
  </si>
  <si>
    <t>551 Nguyễn Văn Cừ, Q. Long Biên, T.P Hà Nội</t>
  </si>
  <si>
    <t>vuthithanhhai1963@gmail.com phongtcnc.xlgl@gmail.com</t>
  </si>
  <si>
    <t>congtyqldshathai@gmail.com</t>
  </si>
  <si>
    <t>duongsatvp@gmail.com</t>
  </si>
  <si>
    <t>info@yenlao.com</t>
  </si>
  <si>
    <t xml:space="preserve">dsthanhhoa@vnn.vn  http://dsthanhhoa@vnn.vn </t>
  </si>
  <si>
    <t>qldsnghetinh@gmail.com</t>
  </si>
  <si>
    <t>info@duongsatbtt.vn</t>
  </si>
  <si>
    <t>congtycpdsnghiabinh@gmail.com</t>
  </si>
  <si>
    <t xml:space="preserve"> info@duongsatphukhanh.com.vn</t>
  </si>
  <si>
    <t xml:space="preserve"> phongkhdsth@gmail.com</t>
  </si>
  <si>
    <t>duongsatsaigon@yahoo.com</t>
  </si>
  <si>
    <t>0373 850530</t>
  </si>
  <si>
    <t>0383 531 341</t>
  </si>
  <si>
    <t>052.3838.858</t>
  </si>
  <si>
    <t>(054) 3883063</t>
  </si>
  <si>
    <t>(0236) (236)3893082</t>
  </si>
  <si>
    <t>056-817371</t>
  </si>
  <si>
    <t>(028) 3931 1795</t>
  </si>
  <si>
    <t>(84-4) 37 473 702 ; 04 33 851 516</t>
  </si>
  <si>
    <t>04 33 851 508</t>
  </si>
  <si>
    <t>dulong1971@yahoo.com</t>
  </si>
  <si>
    <t>hanoi@taubongsenvang.com.vn</t>
  </si>
  <si>
    <t>68-3870595</t>
  </si>
  <si>
    <t xml:space="preserve"> 094 8865 588; 04 8585 1950  </t>
  </si>
  <si>
    <t>HIỆP HỘI TƯ VẤN XÂY DỰNG VIỆT NAM - VECAS</t>
  </si>
  <si>
    <t>TẦNG 6 CUNG TRÍ THỨC THÀNH PHỐ, SỐ 1 TÔN THẤT THUYẾT, QUẬN CẦU GIẤY - HÀ NỘI</t>
  </si>
  <si>
    <t xml:space="preserve">04 3821 8093 </t>
  </si>
  <si>
    <t>04 3974 0109</t>
  </si>
  <si>
    <t>vecas95@gmail.com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</si>
</sst>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2"/>
      <color theme="1"/>
      <name val="TimesNewRomanPSMT"/>
      <family val="2"/>
    </font>
    <font>
      <sz val="14"/>
      <color theme="1"/>
      <name val="TimesNewRomanPSMT"/>
      <family val="2"/>
    </font>
    <font>
      <b/>
      <sz val="14"/>
      <color theme="1"/>
      <name val="TimesNewRomanPSMT"/>
    </font>
    <font>
      <u/>
      <sz val="12"/>
      <color theme="10"/>
      <name val="TimesNewRomanPSMT"/>
      <family val="2"/>
    </font>
    <font>
      <sz val="14"/>
      <color rgb="FF000000"/>
      <name val="Times New Roman"/>
      <family val="1"/>
    </font>
    <font>
      <sz val="14"/>
      <color theme="1"/>
      <name val="Times New Roman"/>
      <family val="1"/>
    </font>
    <font>
      <sz val="14"/>
      <name val="Times New Roman"/>
      <family val="1"/>
    </font>
    <font>
      <u/>
      <sz val="14"/>
      <color theme="10"/>
      <name val="Times New Roman"/>
      <family val="1"/>
    </font>
    <font>
      <sz val="11"/>
      <color rgb="FF222222"/>
      <name val="Calibri"/>
      <family val="2"/>
      <scheme val="minor"/>
    </font>
    <font>
      <sz val="11"/>
      <color rgb="FF333333"/>
      <name val="Arial"/>
      <family val="2"/>
    </font>
    <font>
      <sz val="10"/>
      <color rgb="FF000000"/>
      <name val="Arial"/>
      <family val="2"/>
    </font>
    <font>
      <sz val="12"/>
      <name val="Times New Roman"/>
    </font>
    <font>
      <sz val="12"/>
      <color rgb="FF333333"/>
      <name val="Tahoma"/>
    </font>
    <font>
      <sz val="14"/>
      <color rgb="FF333333"/>
      <name val="Helvetica Neue"/>
    </font>
    <font>
      <sz val="12"/>
      <color rgb="FF000000"/>
      <name val="Arial"/>
    </font>
    <font>
      <sz val="12"/>
      <color rgb="FF000000"/>
      <name val="Tahoma"/>
    </font>
    <font>
      <sz val="14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1" applyAlignment="1">
      <alignment wrapText="1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Border="1"/>
    <xf numFmtId="0" fontId="6" fillId="0" borderId="0" xfId="0" applyFont="1" applyBorder="1" applyAlignment="1">
      <alignment wrapText="1"/>
    </xf>
    <xf numFmtId="0" fontId="5" fillId="0" borderId="0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3" fillId="0" borderId="0" xfId="1" applyAlignment="1" applyProtection="1">
      <alignment horizontal="center" vertical="center" wrapText="1"/>
    </xf>
    <xf numFmtId="0" fontId="0" fillId="0" borderId="0" xfId="0" applyAlignment="1">
      <alignment horizontal="left" vertical="top" wrapText="1"/>
    </xf>
    <xf numFmtId="0" fontId="3" fillId="0" borderId="0" xfId="1" applyAlignment="1" applyProtection="1">
      <alignment wrapText="1"/>
    </xf>
    <xf numFmtId="0" fontId="8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0" fillId="0" borderId="0" xfId="0" applyFont="1" applyAlignment="1">
      <alignment horizontal="center" vertical="center" wrapText="1"/>
    </xf>
    <xf numFmtId="0" fontId="3" fillId="0" borderId="0" xfId="1" applyAlignment="1">
      <alignment vertical="top" wrapText="1"/>
    </xf>
    <xf numFmtId="0" fontId="11" fillId="0" borderId="0" xfId="0" applyFont="1" applyFill="1" applyBorder="1" applyAlignment="1">
      <alignment vertical="top" wrapText="1"/>
    </xf>
    <xf numFmtId="0" fontId="3" fillId="0" borderId="0" xfId="1" applyFill="1" applyBorder="1" applyAlignment="1" applyProtection="1">
      <alignment vertical="top" wrapText="1"/>
    </xf>
    <xf numFmtId="0" fontId="11" fillId="0" borderId="0" xfId="0" applyFont="1" applyAlignment="1">
      <alignment vertical="top" wrapText="1"/>
    </xf>
    <xf numFmtId="0" fontId="3" fillId="0" borderId="0" xfId="1" applyAlignment="1" applyProtection="1">
      <alignment vertical="top" wrapText="1"/>
    </xf>
    <xf numFmtId="0" fontId="13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5" fillId="0" borderId="0" xfId="0" applyFont="1" applyBorder="1" applyAlignment="1">
      <alignment horizontal="center" vertical="center" wrapText="1"/>
    </xf>
    <xf numFmtId="0" fontId="7" fillId="0" borderId="0" xfId="1" applyFont="1" applyBorder="1" applyAlignment="1" applyProtection="1">
      <alignment vertical="center" wrapText="1"/>
    </xf>
    <xf numFmtId="0" fontId="14" fillId="0" borderId="0" xfId="0" applyFont="1"/>
    <xf numFmtId="0" fontId="15" fillId="0" borderId="0" xfId="0" applyFont="1"/>
    <xf numFmtId="0" fontId="6" fillId="0" borderId="0" xfId="1" applyFont="1" applyFill="1" applyBorder="1" applyAlignment="1" applyProtection="1">
      <alignment vertical="top" wrapText="1"/>
    </xf>
    <xf numFmtId="0" fontId="6" fillId="0" borderId="0" xfId="0" applyFont="1" applyFill="1" applyBorder="1" applyAlignment="1">
      <alignment vertical="top" wrapText="1"/>
    </xf>
    <xf numFmtId="0" fontId="4" fillId="0" borderId="0" xfId="0" applyFont="1" applyBorder="1" applyAlignment="1">
      <alignment wrapText="1"/>
    </xf>
    <xf numFmtId="0" fontId="6" fillId="0" borderId="0" xfId="0" applyFont="1" applyAlignment="1">
      <alignment vertical="top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16" fillId="0" borderId="0" xfId="0" applyFont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project@ameco.com.vn" TargetMode="External"/><Relationship Id="rId2" Type="http://schemas.openxmlformats.org/officeDocument/2006/relationships/hyperlink" Target="mailto:info@thanhnamme.com.vn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congtyqldshathai@gmail.com" TargetMode="External"/><Relationship Id="rId4" Type="http://schemas.openxmlformats.org/officeDocument/2006/relationships/hyperlink" Target="mailto:viffas-hcm@hcm.fpt.vn" TargetMode="External"/><Relationship Id="rId1" Type="http://schemas.openxmlformats.org/officeDocument/2006/relationships/hyperlink" Target="mailto:hanhchinhhahai@gmail.com" TargetMode="External"/><Relationship Id="rId2" Type="http://schemas.openxmlformats.org/officeDocument/2006/relationships/hyperlink" Target="http://www.vr.com.vn/Cacdonvi/Congnghiep/gialam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contact@ximangbimson.com.vn" TargetMode="External"/><Relationship Id="rId4" Type="http://schemas.openxmlformats.org/officeDocument/2006/relationships/hyperlink" Target="mailto:vanphong@vnsteel.vn" TargetMode="External"/><Relationship Id="rId5" Type="http://schemas.openxmlformats.org/officeDocument/2006/relationships/hyperlink" Target="mailto:vinaapaco@vinaapaco.com" TargetMode="External"/><Relationship Id="rId6" Type="http://schemas.openxmlformats.org/officeDocument/2006/relationships/hyperlink" Target="mailto:marketing@saigonnewport.com.vn" TargetMode="External"/><Relationship Id="rId1" Type="http://schemas.openxmlformats.org/officeDocument/2006/relationships/hyperlink" Target="mailto:vanphong@vnpost.vn" TargetMode="External"/><Relationship Id="rId2" Type="http://schemas.openxmlformats.org/officeDocument/2006/relationships/hyperlink" Target="mailto:dachser.hanoi-asl@dachser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topLeftCell="A16" zoomScale="75" workbookViewId="0">
      <selection activeCell="B29" sqref="B29"/>
    </sheetView>
  </sheetViews>
  <sheetFormatPr baseColWidth="10" defaultRowHeight="16" x14ac:dyDescent="0.2"/>
  <cols>
    <col min="1" max="1" width="10.83203125" style="1"/>
    <col min="2" max="2" width="50.83203125" style="1" customWidth="1"/>
    <col min="3" max="3" width="48.6640625" style="1" customWidth="1"/>
    <col min="4" max="5" width="16.6640625" style="1" customWidth="1"/>
    <col min="6" max="6" width="21.5" style="1" customWidth="1"/>
    <col min="7" max="16384" width="10.83203125" style="1"/>
  </cols>
  <sheetData>
    <row r="1" spans="1:6" ht="18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5</v>
      </c>
      <c r="F1" s="3" t="s">
        <v>4</v>
      </c>
    </row>
    <row r="2" spans="1:6" ht="36" x14ac:dyDescent="0.2">
      <c r="A2" s="2">
        <v>1</v>
      </c>
      <c r="B2" s="2" t="s">
        <v>222</v>
      </c>
      <c r="C2" s="2" t="s">
        <v>6</v>
      </c>
      <c r="D2" s="2" t="s">
        <v>7</v>
      </c>
      <c r="E2" s="2" t="s">
        <v>8</v>
      </c>
      <c r="F2" s="2"/>
    </row>
    <row r="3" spans="1:6" ht="36" x14ac:dyDescent="0.2">
      <c r="A3" s="2">
        <f>1+A2</f>
        <v>2</v>
      </c>
      <c r="B3" s="2" t="s">
        <v>9</v>
      </c>
      <c r="C3" s="2" t="s">
        <v>10</v>
      </c>
      <c r="D3" s="2" t="s">
        <v>11</v>
      </c>
      <c r="E3" s="2" t="s">
        <v>11</v>
      </c>
      <c r="F3" s="2" t="s">
        <v>12</v>
      </c>
    </row>
    <row r="4" spans="1:6" ht="36" x14ac:dyDescent="0.2">
      <c r="A4" s="2">
        <f>1+A3</f>
        <v>3</v>
      </c>
      <c r="B4" s="2" t="s">
        <v>13</v>
      </c>
      <c r="C4" s="2" t="s">
        <v>14</v>
      </c>
      <c r="D4" s="2" t="s">
        <v>15</v>
      </c>
      <c r="E4" s="2" t="s">
        <v>16</v>
      </c>
      <c r="F4" s="2" t="s">
        <v>12</v>
      </c>
    </row>
    <row r="5" spans="1:6" ht="72" x14ac:dyDescent="0.2">
      <c r="A5" s="2">
        <f>1+A4</f>
        <v>4</v>
      </c>
      <c r="B5" s="2" t="s">
        <v>18</v>
      </c>
      <c r="C5" s="2" t="s">
        <v>19</v>
      </c>
      <c r="D5" s="2" t="s">
        <v>20</v>
      </c>
      <c r="E5" s="2" t="s">
        <v>21</v>
      </c>
      <c r="F5" s="2" t="s">
        <v>17</v>
      </c>
    </row>
    <row r="6" spans="1:6" ht="36" x14ac:dyDescent="0.2">
      <c r="A6" s="2">
        <f>1+A5</f>
        <v>5</v>
      </c>
      <c r="B6" s="2" t="s">
        <v>22</v>
      </c>
      <c r="C6" s="2" t="s">
        <v>24</v>
      </c>
      <c r="D6" s="2" t="s">
        <v>25</v>
      </c>
      <c r="E6" s="2" t="s">
        <v>26</v>
      </c>
      <c r="F6" s="2" t="s">
        <v>23</v>
      </c>
    </row>
    <row r="7" spans="1:6" ht="36" x14ac:dyDescent="0.2">
      <c r="A7" s="2">
        <f>1+A6</f>
        <v>6</v>
      </c>
      <c r="B7" s="2" t="s">
        <v>27</v>
      </c>
      <c r="C7" s="2" t="s">
        <v>28</v>
      </c>
      <c r="D7" s="2" t="s">
        <v>30</v>
      </c>
      <c r="E7" s="2" t="s">
        <v>31</v>
      </c>
      <c r="F7" s="2" t="s">
        <v>29</v>
      </c>
    </row>
    <row r="8" spans="1:6" ht="54" x14ac:dyDescent="0.2">
      <c r="A8" s="2">
        <f>1+A7</f>
        <v>7</v>
      </c>
      <c r="B8" s="2" t="s">
        <v>32</v>
      </c>
      <c r="C8" s="2" t="s">
        <v>33</v>
      </c>
      <c r="D8" s="2">
        <v>2383.853157</v>
      </c>
      <c r="E8" s="2">
        <v>2383.8548059999998</v>
      </c>
      <c r="F8" s="2"/>
    </row>
    <row r="9" spans="1:6" ht="90" x14ac:dyDescent="0.2">
      <c r="A9" s="2">
        <f>1+A8</f>
        <v>8</v>
      </c>
      <c r="B9" s="2" t="s">
        <v>34</v>
      </c>
      <c r="C9" s="2" t="s">
        <v>35</v>
      </c>
      <c r="D9" s="2" t="s">
        <v>36</v>
      </c>
      <c r="E9" s="2">
        <v>4.3747175800000004</v>
      </c>
      <c r="F9" s="2" t="s">
        <v>37</v>
      </c>
    </row>
    <row r="10" spans="1:6" ht="36" x14ac:dyDescent="0.2">
      <c r="A10" s="2">
        <f>1+A9</f>
        <v>9</v>
      </c>
      <c r="B10" s="2" t="s">
        <v>38</v>
      </c>
      <c r="C10" s="2" t="s">
        <v>39</v>
      </c>
      <c r="D10" s="2" t="s">
        <v>41</v>
      </c>
      <c r="E10" s="2" t="s">
        <v>40</v>
      </c>
      <c r="F10" s="2"/>
    </row>
    <row r="11" spans="1:6" ht="36" x14ac:dyDescent="0.2">
      <c r="A11" s="2">
        <f>1+A10</f>
        <v>10</v>
      </c>
      <c r="B11" s="2" t="s">
        <v>42</v>
      </c>
      <c r="C11" s="2" t="s">
        <v>43</v>
      </c>
      <c r="D11" s="2">
        <v>2403854406</v>
      </c>
      <c r="E11" s="2"/>
      <c r="F11" s="2" t="s">
        <v>44</v>
      </c>
    </row>
    <row r="12" spans="1:6" ht="36" x14ac:dyDescent="0.2">
      <c r="A12" s="2">
        <f>1+A11</f>
        <v>11</v>
      </c>
      <c r="B12" s="2" t="s">
        <v>45</v>
      </c>
      <c r="C12" s="2" t="s">
        <v>46</v>
      </c>
      <c r="D12" s="2" t="s">
        <v>48</v>
      </c>
      <c r="E12" s="2" t="s">
        <v>49</v>
      </c>
      <c r="F12" s="4" t="s">
        <v>47</v>
      </c>
    </row>
    <row r="13" spans="1:6" ht="36" x14ac:dyDescent="0.2">
      <c r="A13" s="2">
        <f>1+A12</f>
        <v>12</v>
      </c>
      <c r="B13" s="2" t="s">
        <v>50</v>
      </c>
      <c r="C13" s="2" t="s">
        <v>51</v>
      </c>
      <c r="D13" s="2" t="s">
        <v>52</v>
      </c>
      <c r="E13" s="2" t="s">
        <v>53</v>
      </c>
      <c r="F13" s="2"/>
    </row>
    <row r="14" spans="1:6" ht="36" x14ac:dyDescent="0.2">
      <c r="A14" s="2">
        <f>1+A13</f>
        <v>13</v>
      </c>
      <c r="B14" s="2" t="s">
        <v>54</v>
      </c>
      <c r="C14" s="2" t="s">
        <v>55</v>
      </c>
      <c r="D14" s="2" t="s">
        <v>57</v>
      </c>
      <c r="E14" s="2" t="s">
        <v>58</v>
      </c>
      <c r="F14" s="2" t="s">
        <v>56</v>
      </c>
    </row>
    <row r="15" spans="1:6" ht="90" x14ac:dyDescent="0.2">
      <c r="A15" s="2">
        <f>1+A14</f>
        <v>14</v>
      </c>
      <c r="B15" s="2" t="s">
        <v>59</v>
      </c>
      <c r="C15" s="2" t="s">
        <v>60</v>
      </c>
      <c r="D15" s="2" t="s">
        <v>62</v>
      </c>
      <c r="E15" s="2" t="s">
        <v>61</v>
      </c>
      <c r="F15" s="2" t="s">
        <v>63</v>
      </c>
    </row>
    <row r="16" spans="1:6" ht="36" x14ac:dyDescent="0.2">
      <c r="A16" s="2">
        <f>1+A15</f>
        <v>15</v>
      </c>
      <c r="B16" s="2" t="s">
        <v>64</v>
      </c>
      <c r="C16" s="2" t="s">
        <v>65</v>
      </c>
      <c r="D16" s="2" t="s">
        <v>67</v>
      </c>
      <c r="E16" s="2" t="s">
        <v>66</v>
      </c>
      <c r="F16" s="2" t="s">
        <v>68</v>
      </c>
    </row>
    <row r="17" spans="1:6" ht="54" x14ac:dyDescent="0.2">
      <c r="A17" s="2">
        <f>1+A16</f>
        <v>16</v>
      </c>
      <c r="B17" s="2" t="s">
        <v>69</v>
      </c>
      <c r="C17" s="2" t="s">
        <v>70</v>
      </c>
      <c r="D17" s="2" t="s">
        <v>71</v>
      </c>
      <c r="E17" s="2" t="s">
        <v>72</v>
      </c>
      <c r="F17" s="2" t="s">
        <v>73</v>
      </c>
    </row>
    <row r="18" spans="1:6" ht="36" x14ac:dyDescent="0.2">
      <c r="A18" s="2">
        <f>1+A17</f>
        <v>17</v>
      </c>
      <c r="B18" s="2" t="s">
        <v>74</v>
      </c>
      <c r="C18" s="2" t="s">
        <v>75</v>
      </c>
      <c r="D18" s="2" t="s">
        <v>76</v>
      </c>
      <c r="E18" s="2" t="s">
        <v>77</v>
      </c>
      <c r="F18" s="2" t="s">
        <v>78</v>
      </c>
    </row>
    <row r="19" spans="1:6" ht="36" x14ac:dyDescent="0.2">
      <c r="A19" s="2">
        <f>1+A18</f>
        <v>18</v>
      </c>
      <c r="B19" s="2" t="s">
        <v>79</v>
      </c>
      <c r="C19" s="2" t="s">
        <v>80</v>
      </c>
      <c r="D19" s="2" t="s">
        <v>81</v>
      </c>
      <c r="E19" s="2" t="s">
        <v>82</v>
      </c>
      <c r="F19" s="2" t="s">
        <v>83</v>
      </c>
    </row>
    <row r="20" spans="1:6" ht="36" x14ac:dyDescent="0.2">
      <c r="A20" s="2">
        <f>1+A19</f>
        <v>19</v>
      </c>
      <c r="B20" s="2" t="s">
        <v>84</v>
      </c>
      <c r="C20" s="2" t="s">
        <v>85</v>
      </c>
      <c r="D20" s="2" t="s">
        <v>86</v>
      </c>
      <c r="E20" s="2" t="s">
        <v>87</v>
      </c>
      <c r="F20" s="2" t="s">
        <v>88</v>
      </c>
    </row>
    <row r="21" spans="1:6" ht="54" x14ac:dyDescent="0.2">
      <c r="A21" s="2">
        <f t="shared" ref="A21:A29" si="0">1+A20</f>
        <v>20</v>
      </c>
      <c r="B21" s="5" t="s">
        <v>223</v>
      </c>
      <c r="C21" s="6" t="s">
        <v>224</v>
      </c>
      <c r="D21" s="6">
        <v>966133392</v>
      </c>
      <c r="E21" s="6"/>
      <c r="F21" s="6" t="s">
        <v>225</v>
      </c>
    </row>
    <row r="22" spans="1:6" ht="36" x14ac:dyDescent="0.2">
      <c r="A22" s="2">
        <f t="shared" si="0"/>
        <v>21</v>
      </c>
      <c r="B22" s="5" t="s">
        <v>226</v>
      </c>
      <c r="C22" s="6" t="s">
        <v>227</v>
      </c>
      <c r="D22" s="6" t="s">
        <v>228</v>
      </c>
      <c r="E22" s="6" t="s">
        <v>229</v>
      </c>
      <c r="F22" s="6" t="s">
        <v>230</v>
      </c>
    </row>
    <row r="23" spans="1:6" ht="54" x14ac:dyDescent="0.2">
      <c r="A23" s="2">
        <f t="shared" si="0"/>
        <v>22</v>
      </c>
      <c r="B23" s="5" t="s">
        <v>231</v>
      </c>
      <c r="C23" s="6" t="s">
        <v>232</v>
      </c>
      <c r="D23" s="6" t="s">
        <v>233</v>
      </c>
      <c r="E23" s="6"/>
      <c r="F23" s="6" t="s">
        <v>234</v>
      </c>
    </row>
    <row r="24" spans="1:6" ht="36" x14ac:dyDescent="0.2">
      <c r="A24" s="2">
        <f t="shared" si="0"/>
        <v>23</v>
      </c>
      <c r="B24" s="5" t="s">
        <v>235</v>
      </c>
      <c r="C24" s="6" t="s">
        <v>236</v>
      </c>
      <c r="D24" s="6" t="s">
        <v>237</v>
      </c>
      <c r="E24" s="6"/>
      <c r="F24" s="20" t="s">
        <v>238</v>
      </c>
    </row>
    <row r="25" spans="1:6" ht="54" x14ac:dyDescent="0.2">
      <c r="A25" s="2">
        <f t="shared" si="0"/>
        <v>24</v>
      </c>
      <c r="B25" s="5" t="s">
        <v>239</v>
      </c>
      <c r="C25" s="6" t="s">
        <v>240</v>
      </c>
      <c r="D25" s="6" t="s">
        <v>241</v>
      </c>
      <c r="E25" s="6" t="s">
        <v>242</v>
      </c>
      <c r="F25" s="6" t="s">
        <v>243</v>
      </c>
    </row>
    <row r="26" spans="1:6" ht="36" x14ac:dyDescent="0.2">
      <c r="A26" s="2">
        <f t="shared" si="0"/>
        <v>25</v>
      </c>
      <c r="B26" s="8" t="s">
        <v>124</v>
      </c>
      <c r="C26" s="9" t="s">
        <v>125</v>
      </c>
      <c r="D26" s="9">
        <v>5113828222</v>
      </c>
      <c r="E26" s="2"/>
      <c r="F26" s="9"/>
    </row>
    <row r="27" spans="1:6" ht="54" x14ac:dyDescent="0.2">
      <c r="A27" s="2">
        <f t="shared" si="0"/>
        <v>26</v>
      </c>
      <c r="B27" s="8" t="s">
        <v>126</v>
      </c>
      <c r="C27" s="8" t="s">
        <v>127</v>
      </c>
      <c r="D27" s="9" t="s">
        <v>268</v>
      </c>
      <c r="E27" s="29" t="s">
        <v>269</v>
      </c>
      <c r="F27" s="29" t="s">
        <v>63</v>
      </c>
    </row>
    <row r="28" spans="1:6" ht="36" x14ac:dyDescent="0.2">
      <c r="A28" s="2">
        <f t="shared" si="0"/>
        <v>27</v>
      </c>
      <c r="B28" s="8" t="s">
        <v>128</v>
      </c>
      <c r="C28" s="8" t="s">
        <v>129</v>
      </c>
      <c r="D28" s="9" t="s">
        <v>132</v>
      </c>
      <c r="E28" s="23" t="s">
        <v>272</v>
      </c>
      <c r="F28" s="30" t="s">
        <v>270</v>
      </c>
    </row>
    <row r="29" spans="1:6" ht="54" x14ac:dyDescent="0.2">
      <c r="A29" s="2">
        <f t="shared" si="0"/>
        <v>28</v>
      </c>
      <c r="B29" s="2" t="s">
        <v>274</v>
      </c>
      <c r="C29" s="2" t="s">
        <v>275</v>
      </c>
      <c r="D29" s="2" t="s">
        <v>276</v>
      </c>
      <c r="E29" s="2" t="s">
        <v>277</v>
      </c>
      <c r="F29" s="2" t="s">
        <v>278</v>
      </c>
    </row>
  </sheetData>
  <hyperlinks>
    <hyperlink ref="F12" r:id="rId1"/>
    <hyperlink ref="F24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C10" sqref="C10"/>
    </sheetView>
  </sheetViews>
  <sheetFormatPr baseColWidth="10" defaultRowHeight="16" x14ac:dyDescent="0.2"/>
  <cols>
    <col min="2" max="2" width="42.5" style="1" customWidth="1"/>
    <col min="3" max="3" width="63" customWidth="1"/>
    <col min="4" max="6" width="20" customWidth="1"/>
  </cols>
  <sheetData>
    <row r="1" spans="1:6" ht="18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5</v>
      </c>
      <c r="F1" s="3" t="s">
        <v>4</v>
      </c>
    </row>
    <row r="2" spans="1:6" ht="36" x14ac:dyDescent="0.2">
      <c r="A2" s="2">
        <v>1</v>
      </c>
      <c r="B2" s="5" t="s">
        <v>140</v>
      </c>
      <c r="C2" s="6" t="s">
        <v>141</v>
      </c>
      <c r="D2" s="6" t="s">
        <v>142</v>
      </c>
      <c r="E2" s="6" t="s">
        <v>148</v>
      </c>
      <c r="F2" s="6" t="s">
        <v>143</v>
      </c>
    </row>
    <row r="3" spans="1:6" s="1" customFormat="1" ht="36" x14ac:dyDescent="0.2">
      <c r="A3" s="2">
        <f>A2+1</f>
        <v>2</v>
      </c>
      <c r="B3" s="6" t="s">
        <v>144</v>
      </c>
      <c r="C3" s="6" t="s">
        <v>145</v>
      </c>
      <c r="D3" s="6" t="s">
        <v>146</v>
      </c>
      <c r="E3" s="6" t="s">
        <v>149</v>
      </c>
      <c r="F3" s="6" t="s">
        <v>147</v>
      </c>
    </row>
    <row r="4" spans="1:6" s="1" customFormat="1" ht="32" x14ac:dyDescent="0.2">
      <c r="A4" s="2">
        <f t="shared" ref="A4:A22" si="0">A3+1</f>
        <v>3</v>
      </c>
      <c r="B4" s="7" t="s">
        <v>89</v>
      </c>
      <c r="C4" s="7" t="s">
        <v>90</v>
      </c>
      <c r="D4" s="2">
        <v>438730146</v>
      </c>
      <c r="E4" s="21" t="s">
        <v>246</v>
      </c>
      <c r="F4" s="22" t="s">
        <v>247</v>
      </c>
    </row>
    <row r="5" spans="1:6" s="1" customFormat="1" ht="36" x14ac:dyDescent="0.2">
      <c r="A5" s="2">
        <f t="shared" si="0"/>
        <v>4</v>
      </c>
      <c r="B5" s="9" t="s">
        <v>91</v>
      </c>
      <c r="C5" s="9" t="s">
        <v>92</v>
      </c>
      <c r="D5" s="9">
        <v>2403854746</v>
      </c>
      <c r="E5" s="23"/>
      <c r="F5" s="23"/>
    </row>
    <row r="6" spans="1:6" s="1" customFormat="1" ht="36" x14ac:dyDescent="0.2">
      <c r="A6" s="2">
        <f t="shared" si="0"/>
        <v>5</v>
      </c>
      <c r="B6" s="9" t="s">
        <v>93</v>
      </c>
      <c r="C6" s="8" t="s">
        <v>94</v>
      </c>
      <c r="D6" s="9">
        <v>4.3838635400000001</v>
      </c>
      <c r="E6" s="23"/>
      <c r="F6" s="24" t="s">
        <v>251</v>
      </c>
    </row>
    <row r="7" spans="1:6" s="1" customFormat="1" ht="36" x14ac:dyDescent="0.2">
      <c r="A7" s="2">
        <f t="shared" si="0"/>
        <v>6</v>
      </c>
      <c r="B7" s="9" t="s">
        <v>95</v>
      </c>
      <c r="C7" s="8" t="s">
        <v>96</v>
      </c>
      <c r="D7" s="9">
        <v>2103910217</v>
      </c>
      <c r="E7" s="23">
        <v>2103910249</v>
      </c>
      <c r="F7" s="23" t="s">
        <v>252</v>
      </c>
    </row>
    <row r="8" spans="1:6" s="1" customFormat="1" ht="36" x14ac:dyDescent="0.2">
      <c r="A8" s="2">
        <f t="shared" si="0"/>
        <v>7</v>
      </c>
      <c r="B8" s="9" t="s">
        <v>97</v>
      </c>
      <c r="C8" s="8" t="s">
        <v>98</v>
      </c>
      <c r="D8" s="9" t="s">
        <v>99</v>
      </c>
      <c r="E8" s="23">
        <v>29.386431900000002</v>
      </c>
      <c r="F8" s="23" t="s">
        <v>253</v>
      </c>
    </row>
    <row r="9" spans="1:6" s="1" customFormat="1" ht="36" x14ac:dyDescent="0.2">
      <c r="A9" s="2">
        <f t="shared" si="0"/>
        <v>8</v>
      </c>
      <c r="B9" s="9" t="s">
        <v>100</v>
      </c>
      <c r="C9" s="8" t="s">
        <v>101</v>
      </c>
      <c r="D9" s="9">
        <v>3503844453</v>
      </c>
      <c r="E9" s="23"/>
      <c r="F9" s="23"/>
    </row>
    <row r="10" spans="1:6" s="1" customFormat="1" ht="48" x14ac:dyDescent="0.2">
      <c r="A10" s="2">
        <f t="shared" si="0"/>
        <v>9</v>
      </c>
      <c r="B10" s="9" t="s">
        <v>102</v>
      </c>
      <c r="C10" s="8" t="s">
        <v>103</v>
      </c>
      <c r="D10" s="9">
        <v>373856847</v>
      </c>
      <c r="E10" s="23" t="s">
        <v>261</v>
      </c>
      <c r="F10" s="23" t="s">
        <v>254</v>
      </c>
    </row>
    <row r="11" spans="1:6" s="1" customFormat="1" ht="36" x14ac:dyDescent="0.2">
      <c r="A11" s="2">
        <f t="shared" si="0"/>
        <v>10</v>
      </c>
      <c r="B11" s="9" t="s">
        <v>104</v>
      </c>
      <c r="C11" s="8" t="s">
        <v>105</v>
      </c>
      <c r="D11" s="9">
        <v>3853880</v>
      </c>
      <c r="E11" s="23" t="s">
        <v>262</v>
      </c>
      <c r="F11" s="23" t="s">
        <v>255</v>
      </c>
    </row>
    <row r="12" spans="1:6" s="1" customFormat="1" ht="36" x14ac:dyDescent="0.2">
      <c r="A12" s="2">
        <f t="shared" si="0"/>
        <v>11</v>
      </c>
      <c r="B12" s="9" t="s">
        <v>106</v>
      </c>
      <c r="C12" s="8" t="s">
        <v>107</v>
      </c>
      <c r="D12" s="9">
        <v>523838913</v>
      </c>
      <c r="E12" s="25" t="s">
        <v>263</v>
      </c>
      <c r="F12" s="23"/>
    </row>
    <row r="13" spans="1:6" s="1" customFormat="1" ht="36" x14ac:dyDescent="0.2">
      <c r="A13" s="2">
        <f t="shared" si="0"/>
        <v>12</v>
      </c>
      <c r="B13" s="9" t="s">
        <v>108</v>
      </c>
      <c r="C13" s="8" t="s">
        <v>109</v>
      </c>
      <c r="D13" s="9">
        <v>543822113</v>
      </c>
      <c r="E13" s="23" t="s">
        <v>264</v>
      </c>
      <c r="F13" s="23" t="s">
        <v>256</v>
      </c>
    </row>
    <row r="14" spans="1:6" s="1" customFormat="1" ht="36" x14ac:dyDescent="0.2">
      <c r="A14" s="2">
        <f t="shared" si="0"/>
        <v>13</v>
      </c>
      <c r="B14" s="9" t="s">
        <v>110</v>
      </c>
      <c r="C14" s="8" t="s">
        <v>111</v>
      </c>
      <c r="D14" s="9">
        <v>5113821785</v>
      </c>
      <c r="E14" s="23" t="s">
        <v>265</v>
      </c>
      <c r="F14" s="23" t="s">
        <v>56</v>
      </c>
    </row>
    <row r="15" spans="1:6" s="1" customFormat="1" ht="36" x14ac:dyDescent="0.2">
      <c r="A15" s="2">
        <f t="shared" si="0"/>
        <v>14</v>
      </c>
      <c r="B15" s="9" t="s">
        <v>112</v>
      </c>
      <c r="C15" s="8" t="s">
        <v>113</v>
      </c>
      <c r="D15" s="9" t="s">
        <v>114</v>
      </c>
      <c r="E15" s="26" t="s">
        <v>266</v>
      </c>
      <c r="F15" s="26" t="s">
        <v>257</v>
      </c>
    </row>
    <row r="16" spans="1:6" s="1" customFormat="1" ht="36" x14ac:dyDescent="0.2">
      <c r="A16" s="2">
        <f t="shared" si="0"/>
        <v>15</v>
      </c>
      <c r="B16" s="9" t="s">
        <v>115</v>
      </c>
      <c r="C16" s="8" t="s">
        <v>116</v>
      </c>
      <c r="D16" s="9" t="s">
        <v>117</v>
      </c>
      <c r="E16" s="23">
        <v>583.82864800000004</v>
      </c>
      <c r="F16" s="23" t="s">
        <v>258</v>
      </c>
    </row>
    <row r="17" spans="1:6" s="1" customFormat="1" ht="36" x14ac:dyDescent="0.2">
      <c r="A17" s="2">
        <f t="shared" si="0"/>
        <v>16</v>
      </c>
      <c r="B17" s="9" t="s">
        <v>118</v>
      </c>
      <c r="C17" s="9" t="s">
        <v>119</v>
      </c>
      <c r="D17" s="9" t="s">
        <v>120</v>
      </c>
      <c r="E17" s="23">
        <v>68.388876300000007</v>
      </c>
      <c r="F17" s="23" t="s">
        <v>259</v>
      </c>
    </row>
    <row r="18" spans="1:6" s="1" customFormat="1" ht="54" x14ac:dyDescent="0.2">
      <c r="A18" s="2">
        <f t="shared" si="0"/>
        <v>17</v>
      </c>
      <c r="B18" s="9" t="s">
        <v>121</v>
      </c>
      <c r="C18" s="8" t="s">
        <v>122</v>
      </c>
      <c r="D18" s="9" t="s">
        <v>123</v>
      </c>
      <c r="E18" s="23" t="s">
        <v>267</v>
      </c>
      <c r="F18" s="23" t="s">
        <v>260</v>
      </c>
    </row>
    <row r="19" spans="1:6" s="1" customFormat="1" ht="72" x14ac:dyDescent="0.2">
      <c r="A19" s="2">
        <f t="shared" si="0"/>
        <v>18</v>
      </c>
      <c r="B19" s="31" t="s">
        <v>248</v>
      </c>
      <c r="C19" s="32" t="s">
        <v>249</v>
      </c>
      <c r="D19" s="32"/>
      <c r="E19" s="32"/>
      <c r="F19" s="32" t="s">
        <v>250</v>
      </c>
    </row>
    <row r="20" spans="1:6" ht="36" x14ac:dyDescent="0.2">
      <c r="A20" s="2">
        <f>A19+1</f>
        <v>19</v>
      </c>
      <c r="B20" s="9" t="s">
        <v>130</v>
      </c>
      <c r="C20" s="8" t="s">
        <v>131</v>
      </c>
      <c r="D20" s="9" t="s">
        <v>273</v>
      </c>
      <c r="E20" s="2"/>
      <c r="F20" s="23" t="s">
        <v>271</v>
      </c>
    </row>
    <row r="21" spans="1:6" ht="54" x14ac:dyDescent="0.2">
      <c r="A21" s="2">
        <f t="shared" si="0"/>
        <v>20</v>
      </c>
      <c r="B21" s="9" t="s">
        <v>133</v>
      </c>
      <c r="C21" s="8" t="s">
        <v>134</v>
      </c>
      <c r="D21" s="9" t="s">
        <v>244</v>
      </c>
      <c r="E21" s="2" t="s">
        <v>245</v>
      </c>
      <c r="F21" s="9"/>
    </row>
    <row r="22" spans="1:6" ht="36" x14ac:dyDescent="0.2">
      <c r="A22" s="2">
        <f t="shared" si="0"/>
        <v>21</v>
      </c>
      <c r="B22" s="33" t="s">
        <v>135</v>
      </c>
      <c r="C22" s="10" t="s">
        <v>136</v>
      </c>
      <c r="D22" s="27" t="s">
        <v>137</v>
      </c>
      <c r="E22" s="27" t="s">
        <v>138</v>
      </c>
      <c r="F22" s="28" t="s">
        <v>139</v>
      </c>
    </row>
  </sheetData>
  <hyperlinks>
    <hyperlink ref="F4" r:id="rId1"/>
    <hyperlink ref="B19" r:id="rId2" display="http://www.vr.com.vn/Cacdonvi/Congnghiep/gialam.html"/>
    <hyperlink ref="F6" r:id="rId3"/>
    <hyperlink ref="F22" r:id="rId4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opLeftCell="A9" zoomScale="84" workbookViewId="0">
      <selection activeCell="B20" sqref="B20:E21"/>
    </sheetView>
  </sheetViews>
  <sheetFormatPr baseColWidth="10" defaultRowHeight="16" x14ac:dyDescent="0.2"/>
  <cols>
    <col min="1" max="1" width="7.83203125" customWidth="1"/>
    <col min="2" max="2" width="57.33203125" customWidth="1"/>
    <col min="3" max="3" width="46" customWidth="1"/>
    <col min="4" max="4" width="26.1640625" customWidth="1"/>
    <col min="5" max="5" width="22" customWidth="1"/>
  </cols>
  <sheetData>
    <row r="1" spans="1:5" x14ac:dyDescent="0.2">
      <c r="A1" s="11" t="s">
        <v>221</v>
      </c>
      <c r="B1" s="11" t="s">
        <v>150</v>
      </c>
      <c r="C1" s="11" t="s">
        <v>151</v>
      </c>
      <c r="D1" s="11" t="s">
        <v>152</v>
      </c>
      <c r="E1" s="11" t="s">
        <v>153</v>
      </c>
    </row>
    <row r="2" spans="1:5" ht="37" customHeight="1" x14ac:dyDescent="0.2">
      <c r="A2" s="1">
        <v>1</v>
      </c>
      <c r="B2" s="1" t="s">
        <v>154</v>
      </c>
      <c r="C2" s="12" t="s">
        <v>155</v>
      </c>
      <c r="D2" s="13">
        <v>24.376893460000002</v>
      </c>
      <c r="E2" s="14" t="s">
        <v>156</v>
      </c>
    </row>
    <row r="3" spans="1:5" ht="37" customHeight="1" x14ac:dyDescent="0.2">
      <c r="A3" s="1">
        <f>A2+1</f>
        <v>2</v>
      </c>
      <c r="B3" s="1" t="s">
        <v>157</v>
      </c>
      <c r="C3" s="12" t="s">
        <v>158</v>
      </c>
      <c r="D3" s="13" t="s">
        <v>159</v>
      </c>
      <c r="E3" s="13"/>
    </row>
    <row r="4" spans="1:5" ht="37" customHeight="1" x14ac:dyDescent="0.2">
      <c r="A4" s="1">
        <f t="shared" ref="A4:A22" si="0">A3+1</f>
        <v>3</v>
      </c>
      <c r="B4" s="1" t="s">
        <v>160</v>
      </c>
      <c r="C4" s="12" t="s">
        <v>161</v>
      </c>
      <c r="D4" s="13" t="s">
        <v>162</v>
      </c>
      <c r="E4" s="13"/>
    </row>
    <row r="5" spans="1:5" ht="37" customHeight="1" x14ac:dyDescent="0.2">
      <c r="A5" s="1">
        <f t="shared" si="0"/>
        <v>4</v>
      </c>
      <c r="B5" s="12" t="s">
        <v>163</v>
      </c>
      <c r="C5" s="12" t="s">
        <v>164</v>
      </c>
      <c r="D5" s="13" t="s">
        <v>165</v>
      </c>
      <c r="E5" s="13"/>
    </row>
    <row r="6" spans="1:5" ht="37" customHeight="1" x14ac:dyDescent="0.2">
      <c r="A6" s="1">
        <f t="shared" si="0"/>
        <v>5</v>
      </c>
      <c r="B6" s="15" t="s">
        <v>166</v>
      </c>
      <c r="C6" s="12" t="s">
        <v>167</v>
      </c>
      <c r="D6" s="13" t="s">
        <v>168</v>
      </c>
      <c r="E6" s="13" t="s">
        <v>169</v>
      </c>
    </row>
    <row r="7" spans="1:5" ht="37" customHeight="1" x14ac:dyDescent="0.2">
      <c r="A7" s="1">
        <f t="shared" si="0"/>
        <v>6</v>
      </c>
      <c r="B7" s="12" t="s">
        <v>170</v>
      </c>
      <c r="C7" s="12" t="s">
        <v>171</v>
      </c>
      <c r="D7" s="13" t="s">
        <v>172</v>
      </c>
      <c r="E7" s="14" t="s">
        <v>173</v>
      </c>
    </row>
    <row r="8" spans="1:5" ht="37" customHeight="1" x14ac:dyDescent="0.2">
      <c r="A8" s="1">
        <f t="shared" si="0"/>
        <v>7</v>
      </c>
      <c r="B8" s="12" t="s">
        <v>174</v>
      </c>
      <c r="C8" s="12" t="s">
        <v>175</v>
      </c>
      <c r="D8" s="13" t="s">
        <v>176</v>
      </c>
      <c r="E8" s="13"/>
    </row>
    <row r="9" spans="1:5" ht="37" customHeight="1" x14ac:dyDescent="0.2">
      <c r="A9" s="1">
        <f t="shared" si="0"/>
        <v>8</v>
      </c>
      <c r="B9" s="12" t="s">
        <v>177</v>
      </c>
      <c r="C9" s="12" t="s">
        <v>178</v>
      </c>
      <c r="D9" s="13">
        <v>839486889</v>
      </c>
      <c r="E9" s="13"/>
    </row>
    <row r="10" spans="1:5" ht="37" customHeight="1" x14ac:dyDescent="0.2">
      <c r="A10" s="1">
        <f t="shared" si="0"/>
        <v>9</v>
      </c>
      <c r="B10" s="12" t="s">
        <v>179</v>
      </c>
      <c r="C10" s="12" t="s">
        <v>180</v>
      </c>
      <c r="D10" s="13" t="s">
        <v>181</v>
      </c>
      <c r="E10" s="13"/>
    </row>
    <row r="11" spans="1:5" ht="37" customHeight="1" x14ac:dyDescent="0.2">
      <c r="A11" s="1">
        <f t="shared" si="0"/>
        <v>10</v>
      </c>
      <c r="B11" s="12" t="s">
        <v>182</v>
      </c>
      <c r="C11" s="12" t="s">
        <v>183</v>
      </c>
      <c r="D11" s="13" t="s">
        <v>184</v>
      </c>
      <c r="E11" s="16" t="s">
        <v>185</v>
      </c>
    </row>
    <row r="12" spans="1:5" ht="37" customHeight="1" x14ac:dyDescent="0.2">
      <c r="A12" s="1">
        <f t="shared" si="0"/>
        <v>11</v>
      </c>
      <c r="B12" s="12" t="s">
        <v>186</v>
      </c>
      <c r="C12" s="17" t="s">
        <v>187</v>
      </c>
      <c r="D12" s="13" t="s">
        <v>188</v>
      </c>
      <c r="E12" s="13"/>
    </row>
    <row r="13" spans="1:5" ht="37" customHeight="1" x14ac:dyDescent="0.2">
      <c r="A13" s="1">
        <f t="shared" si="0"/>
        <v>12</v>
      </c>
      <c r="B13" s="12" t="s">
        <v>189</v>
      </c>
      <c r="C13" s="12" t="s">
        <v>190</v>
      </c>
      <c r="D13" s="13" t="s">
        <v>191</v>
      </c>
      <c r="E13" s="18" t="s">
        <v>192</v>
      </c>
    </row>
    <row r="14" spans="1:5" ht="37" customHeight="1" x14ac:dyDescent="0.2">
      <c r="A14" s="1">
        <f t="shared" si="0"/>
        <v>13</v>
      </c>
      <c r="B14" s="12" t="s">
        <v>193</v>
      </c>
      <c r="C14" s="12" t="s">
        <v>194</v>
      </c>
      <c r="D14" s="13">
        <v>438240551</v>
      </c>
      <c r="E14" s="13"/>
    </row>
    <row r="15" spans="1:5" ht="37" customHeight="1" x14ac:dyDescent="0.2">
      <c r="A15" s="1">
        <f t="shared" si="0"/>
        <v>14</v>
      </c>
      <c r="B15" s="12" t="s">
        <v>195</v>
      </c>
      <c r="C15" s="12" t="s">
        <v>196</v>
      </c>
      <c r="D15" s="13" t="s">
        <v>197</v>
      </c>
      <c r="E15" s="14" t="s">
        <v>198</v>
      </c>
    </row>
    <row r="16" spans="1:5" ht="37" customHeight="1" x14ac:dyDescent="0.2">
      <c r="A16" s="1">
        <f t="shared" si="0"/>
        <v>15</v>
      </c>
      <c r="B16" s="12" t="s">
        <v>199</v>
      </c>
      <c r="C16" s="12" t="s">
        <v>200</v>
      </c>
      <c r="D16" s="13">
        <v>4.3518039999999996</v>
      </c>
      <c r="E16" s="13"/>
    </row>
    <row r="17" spans="1:5" ht="37" customHeight="1" x14ac:dyDescent="0.2">
      <c r="A17" s="1">
        <f t="shared" si="0"/>
        <v>16</v>
      </c>
      <c r="B17" s="12" t="s">
        <v>201</v>
      </c>
      <c r="C17" s="12" t="s">
        <v>202</v>
      </c>
      <c r="D17" s="19" t="s">
        <v>203</v>
      </c>
      <c r="E17" s="13"/>
    </row>
    <row r="18" spans="1:5" ht="37" customHeight="1" x14ac:dyDescent="0.2">
      <c r="A18" s="1">
        <f t="shared" si="0"/>
        <v>17</v>
      </c>
      <c r="B18" s="12" t="s">
        <v>204</v>
      </c>
      <c r="C18" s="12" t="s">
        <v>205</v>
      </c>
      <c r="D18" s="13" t="s">
        <v>206</v>
      </c>
      <c r="E18" s="1" t="s">
        <v>207</v>
      </c>
    </row>
    <row r="19" spans="1:5" ht="37" customHeight="1" x14ac:dyDescent="0.2">
      <c r="A19" s="1">
        <f t="shared" si="0"/>
        <v>18</v>
      </c>
      <c r="B19" s="12" t="s">
        <v>208</v>
      </c>
      <c r="C19" s="12" t="s">
        <v>209</v>
      </c>
      <c r="D19" s="13" t="s">
        <v>210</v>
      </c>
      <c r="E19" s="14" t="s">
        <v>211</v>
      </c>
    </row>
    <row r="20" spans="1:5" ht="37" customHeight="1" x14ac:dyDescent="0.2">
      <c r="A20" s="1">
        <f t="shared" si="0"/>
        <v>19</v>
      </c>
      <c r="B20" s="12" t="s">
        <v>212</v>
      </c>
      <c r="C20" s="12" t="s">
        <v>213</v>
      </c>
      <c r="D20" s="13" t="s">
        <v>214</v>
      </c>
      <c r="E20" s="13"/>
    </row>
    <row r="21" spans="1:5" ht="37" customHeight="1" x14ac:dyDescent="0.2">
      <c r="A21" s="1">
        <f t="shared" si="0"/>
        <v>20</v>
      </c>
      <c r="B21" s="12" t="s">
        <v>215</v>
      </c>
      <c r="C21" s="12" t="s">
        <v>216</v>
      </c>
      <c r="D21" s="13">
        <v>229.36108630000001</v>
      </c>
      <c r="E21" s="13"/>
    </row>
    <row r="22" spans="1:5" ht="37" customHeight="1" x14ac:dyDescent="0.2">
      <c r="A22" s="1">
        <f t="shared" si="0"/>
        <v>21</v>
      </c>
      <c r="B22" s="12" t="s">
        <v>217</v>
      </c>
      <c r="C22" s="1" t="s">
        <v>218</v>
      </c>
      <c r="D22" s="13" t="s">
        <v>219</v>
      </c>
      <c r="E22" s="14" t="s">
        <v>220</v>
      </c>
    </row>
  </sheetData>
  <hyperlinks>
    <hyperlink ref="E2" r:id="rId1"/>
    <hyperlink ref="E7" r:id="rId2"/>
    <hyperlink ref="E11" r:id="rId3" display="mailto:contact@ximangbimson.com.vn"/>
    <hyperlink ref="E15" r:id="rId4"/>
    <hyperlink ref="E19" r:id="rId5"/>
    <hyperlink ref="E22" r:id="rId6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zoomScale="75" workbookViewId="0">
      <selection activeCell="C18" sqref="C18"/>
    </sheetView>
  </sheetViews>
  <sheetFormatPr baseColWidth="10" defaultRowHeight="16" x14ac:dyDescent="0.2"/>
  <cols>
    <col min="1" max="1" width="10.83203125" style="1"/>
    <col min="2" max="2" width="50.83203125" style="1" customWidth="1"/>
    <col min="3" max="3" width="48.6640625" style="1" customWidth="1"/>
    <col min="4" max="5" width="16.6640625" style="1" customWidth="1"/>
    <col min="6" max="6" width="21.5" style="1" customWidth="1"/>
    <col min="7" max="16384" width="10.83203125" style="1"/>
  </cols>
  <sheetData>
    <row r="1" spans="1:6" ht="18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5</v>
      </c>
      <c r="F1" s="3" t="s">
        <v>4</v>
      </c>
    </row>
    <row r="2" spans="1:6" ht="36" x14ac:dyDescent="0.2">
      <c r="A2" s="2">
        <v>1</v>
      </c>
      <c r="B2" s="2" t="s">
        <v>222</v>
      </c>
      <c r="C2" s="2" t="s">
        <v>6</v>
      </c>
      <c r="D2" s="2" t="s">
        <v>7</v>
      </c>
      <c r="E2" s="2" t="s">
        <v>8</v>
      </c>
      <c r="F2" s="2"/>
    </row>
    <row r="3" spans="1:6" ht="54" x14ac:dyDescent="0.2">
      <c r="A3" s="2">
        <f>1+A2</f>
        <v>2</v>
      </c>
      <c r="B3" s="2" t="s">
        <v>32</v>
      </c>
      <c r="C3" s="2" t="s">
        <v>33</v>
      </c>
      <c r="D3" s="2">
        <v>2383.853157</v>
      </c>
      <c r="E3" s="2">
        <v>2383.8548059999998</v>
      </c>
      <c r="F3" s="2"/>
    </row>
    <row r="4" spans="1:6" ht="36" x14ac:dyDescent="0.2">
      <c r="A4" s="2">
        <f t="shared" ref="A4:A8" si="0">1+A3</f>
        <v>3</v>
      </c>
      <c r="B4" s="2" t="s">
        <v>38</v>
      </c>
      <c r="C4" s="2" t="s">
        <v>39</v>
      </c>
      <c r="D4" s="2" t="s">
        <v>41</v>
      </c>
      <c r="E4" s="2" t="s">
        <v>40</v>
      </c>
      <c r="F4" s="2"/>
    </row>
    <row r="5" spans="1:6" ht="36" x14ac:dyDescent="0.2">
      <c r="A5" s="2">
        <f t="shared" si="0"/>
        <v>4</v>
      </c>
      <c r="B5" s="2" t="s">
        <v>50</v>
      </c>
      <c r="C5" s="2" t="s">
        <v>51</v>
      </c>
      <c r="D5" s="2" t="s">
        <v>52</v>
      </c>
      <c r="E5" s="2" t="s">
        <v>53</v>
      </c>
      <c r="F5" s="2"/>
    </row>
    <row r="6" spans="1:6" ht="36" x14ac:dyDescent="0.2">
      <c r="A6" s="2">
        <f t="shared" si="0"/>
        <v>5</v>
      </c>
      <c r="B6" s="8" t="s">
        <v>91</v>
      </c>
      <c r="C6" s="9" t="s">
        <v>92</v>
      </c>
      <c r="D6" s="9">
        <v>2403854746</v>
      </c>
      <c r="E6" s="34"/>
      <c r="F6" s="34"/>
    </row>
    <row r="7" spans="1:6" ht="36" x14ac:dyDescent="0.2">
      <c r="A7" s="2">
        <f t="shared" si="0"/>
        <v>6</v>
      </c>
      <c r="B7" s="8" t="s">
        <v>124</v>
      </c>
      <c r="C7" s="9" t="s">
        <v>125</v>
      </c>
      <c r="D7" s="9">
        <v>5113828222</v>
      </c>
      <c r="E7" s="2"/>
      <c r="F7" s="9"/>
    </row>
    <row r="8" spans="1:6" ht="54" x14ac:dyDescent="0.2">
      <c r="A8" s="2">
        <f t="shared" si="0"/>
        <v>7</v>
      </c>
      <c r="B8" s="8" t="s">
        <v>133</v>
      </c>
      <c r="C8" s="8" t="s">
        <v>134</v>
      </c>
      <c r="D8" s="9" t="s">
        <v>244</v>
      </c>
      <c r="E8" s="2" t="s">
        <v>245</v>
      </c>
      <c r="F8" s="9"/>
    </row>
    <row r="9" spans="1:6" customFormat="1" ht="37" customHeight="1" x14ac:dyDescent="0.2">
      <c r="A9" s="2">
        <f>A8+1</f>
        <v>8</v>
      </c>
      <c r="B9" s="2" t="s">
        <v>157</v>
      </c>
      <c r="C9" s="35" t="s">
        <v>158</v>
      </c>
      <c r="D9" s="36" t="s">
        <v>159</v>
      </c>
      <c r="E9" s="36"/>
      <c r="F9" s="37"/>
    </row>
    <row r="10" spans="1:6" customFormat="1" ht="37" customHeight="1" x14ac:dyDescent="0.2">
      <c r="A10" s="2">
        <f t="shared" ref="A10:A17" si="1">A9+1</f>
        <v>9</v>
      </c>
      <c r="B10" s="2" t="s">
        <v>160</v>
      </c>
      <c r="C10" s="35" t="s">
        <v>161</v>
      </c>
      <c r="D10" s="36" t="s">
        <v>162</v>
      </c>
      <c r="E10" s="36"/>
      <c r="F10" s="37"/>
    </row>
    <row r="11" spans="1:6" customFormat="1" ht="37" customHeight="1" x14ac:dyDescent="0.2">
      <c r="A11" s="2">
        <f t="shared" si="1"/>
        <v>10</v>
      </c>
      <c r="B11" s="35" t="s">
        <v>163</v>
      </c>
      <c r="C11" s="35" t="s">
        <v>164</v>
      </c>
      <c r="D11" s="36" t="s">
        <v>165</v>
      </c>
      <c r="E11" s="36"/>
      <c r="F11" s="37"/>
    </row>
    <row r="12" spans="1:6" ht="18" x14ac:dyDescent="0.2">
      <c r="A12" s="2">
        <f t="shared" si="1"/>
        <v>11</v>
      </c>
      <c r="B12" s="35" t="s">
        <v>174</v>
      </c>
      <c r="C12" s="35" t="s">
        <v>175</v>
      </c>
      <c r="D12" s="36" t="s">
        <v>176</v>
      </c>
      <c r="E12" s="36"/>
      <c r="F12" s="2"/>
    </row>
    <row r="13" spans="1:6" ht="36" x14ac:dyDescent="0.2">
      <c r="A13" s="2">
        <f t="shared" si="1"/>
        <v>12</v>
      </c>
      <c r="B13" s="35" t="s">
        <v>177</v>
      </c>
      <c r="C13" s="35" t="s">
        <v>178</v>
      </c>
      <c r="D13" s="36">
        <v>839486889</v>
      </c>
      <c r="E13" s="36"/>
      <c r="F13" s="2"/>
    </row>
    <row r="14" spans="1:6" ht="54" x14ac:dyDescent="0.2">
      <c r="A14" s="2">
        <f t="shared" si="1"/>
        <v>13</v>
      </c>
      <c r="B14" s="35" t="s">
        <v>179</v>
      </c>
      <c r="C14" s="35" t="s">
        <v>180</v>
      </c>
      <c r="D14" s="36" t="s">
        <v>181</v>
      </c>
      <c r="E14" s="36"/>
      <c r="F14" s="2"/>
    </row>
    <row r="15" spans="1:6" ht="36" x14ac:dyDescent="0.2">
      <c r="A15" s="2">
        <f t="shared" si="1"/>
        <v>14</v>
      </c>
      <c r="B15" s="35" t="s">
        <v>193</v>
      </c>
      <c r="C15" s="35" t="s">
        <v>194</v>
      </c>
      <c r="D15" s="36">
        <v>438240551</v>
      </c>
      <c r="E15" s="36"/>
      <c r="F15" s="2"/>
    </row>
    <row r="16" spans="1:6" ht="36" x14ac:dyDescent="0.2">
      <c r="A16" s="2">
        <f t="shared" si="1"/>
        <v>15</v>
      </c>
      <c r="B16" s="35" t="s">
        <v>199</v>
      </c>
      <c r="C16" s="35" t="s">
        <v>200</v>
      </c>
      <c r="D16" s="36">
        <v>4.3518039999999996</v>
      </c>
      <c r="E16" s="36"/>
      <c r="F16" s="2"/>
    </row>
    <row r="17" spans="1:6" ht="18" x14ac:dyDescent="0.2">
      <c r="A17" s="2">
        <f t="shared" si="1"/>
        <v>16</v>
      </c>
      <c r="B17" s="35" t="s">
        <v>201</v>
      </c>
      <c r="C17" s="35" t="s">
        <v>202</v>
      </c>
      <c r="D17" s="38" t="s">
        <v>203</v>
      </c>
      <c r="E17" s="36"/>
      <c r="F17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DN có hoạt động liên quan</vt:lpstr>
      <vt:lpstr>DN sở hữu ĐS chuyên dùng</vt:lpstr>
      <vt:lpstr>EMS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Đàm Linh</dc:creator>
  <cp:lastModifiedBy>Đàm Linh</cp:lastModifiedBy>
  <dcterms:created xsi:type="dcterms:W3CDTF">2018-02-28T10:09:01Z</dcterms:created>
  <dcterms:modified xsi:type="dcterms:W3CDTF">2018-03-01T08:21:29Z</dcterms:modified>
</cp:coreProperties>
</file>